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5.10" sheetId="1" r:id="rId4"/>
  </sheets>
  <definedNames/>
  <calcPr/>
</workbook>
</file>

<file path=xl/sharedStrings.xml><?xml version="1.0" encoding="utf-8"?>
<sst xmlns="http://schemas.openxmlformats.org/spreadsheetml/2006/main" count="71" uniqueCount="22">
  <si>
    <r>
      <t xml:space="preserve">Table 5.10: Major Spices &amp; Oilseeds production, </t>
    </r>
    <r>
      <rPr>
        <rFont val="Calibri Light"/>
        <b/>
        <color rgb="FF000000"/>
        <sz val="12.0"/>
      </rPr>
      <t>(2015-2019)</t>
    </r>
  </si>
  <si>
    <t>Productions</t>
  </si>
  <si>
    <t>Cardamom</t>
  </si>
  <si>
    <t>Area (acres)</t>
  </si>
  <si>
    <t>Production (MT)</t>
  </si>
  <si>
    <t>Yield (Kg/acre)</t>
  </si>
  <si>
    <t>Ginger</t>
  </si>
  <si>
    <t>Garlic</t>
  </si>
  <si>
    <t>Onion</t>
  </si>
  <si>
    <t>Potato</t>
  </si>
  <si>
    <t>Chili</t>
  </si>
  <si>
    <t>Cabbage</t>
  </si>
  <si>
    <t>Cauliflower</t>
  </si>
  <si>
    <t>Green Leaves</t>
  </si>
  <si>
    <t>Raddish</t>
  </si>
  <si>
    <t>Cucumber</t>
  </si>
  <si>
    <t>…</t>
  </si>
  <si>
    <t>Pumkin</t>
  </si>
  <si>
    <t>Beans</t>
  </si>
  <si>
    <t>Mustard</t>
  </si>
  <si>
    <t>Soyabean</t>
  </si>
  <si>
    <t>Source: Dzongkhag Agriculture Sector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</si>
</sst>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0.0_)"/>
    <numFmt numFmtId="165" formatCode="_(* #,##0_);_(* \(#,##0\);_(* &quot;-&quot;??_);_(@_)"/>
  </numFmts>
  <fonts count="6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sz val="12.0"/>
      <color rgb="FF000000"/>
      <name val="Courier New"/>
    </font>
    <font/>
    <font>
      <sz val="12.0"/>
      <color theme="1"/>
      <name val="Courier New"/>
    </font>
  </fonts>
  <fills count="2">
    <fill>
      <patternFill patternType="none"/>
    </fill>
    <fill>
      <patternFill patternType="lightGray"/>
    </fill>
  </fills>
  <borders count="12">
    <border/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right" vertical="center"/>
    </xf>
    <xf borderId="0" fillId="0" fontId="3" numFmtId="0" xfId="0" applyAlignment="1" applyFont="1">
      <alignment vertical="center"/>
    </xf>
    <xf borderId="1" fillId="0" fontId="1" numFmtId="0" xfId="0" applyAlignment="1" applyBorder="1" applyFont="1">
      <alignment horizontal="left" vertical="center"/>
    </xf>
    <xf borderId="2" fillId="0" fontId="4" numFmtId="0" xfId="0" applyBorder="1" applyFont="1"/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2" numFmtId="164" xfId="0" applyAlignment="1" applyBorder="1" applyFont="1" applyNumberFormat="1">
      <alignment horizontal="left" vertical="center"/>
    </xf>
    <xf borderId="5" fillId="0" fontId="2" numFmtId="164" xfId="0" applyAlignment="1" applyBorder="1" applyFont="1" applyNumberFormat="1">
      <alignment vertical="center"/>
    </xf>
    <xf borderId="6" fillId="0" fontId="2" numFmtId="3" xfId="0" applyBorder="1" applyFont="1" applyNumberFormat="1"/>
    <xf borderId="6" fillId="0" fontId="3" numFmtId="165" xfId="0" applyAlignment="1" applyBorder="1" applyFont="1" applyNumberFormat="1">
      <alignment vertical="center"/>
    </xf>
    <xf borderId="0" fillId="0" fontId="3" numFmtId="165" xfId="0" applyAlignment="1" applyFont="1" applyNumberFormat="1">
      <alignment vertical="center"/>
    </xf>
    <xf borderId="7" fillId="0" fontId="5" numFmtId="4" xfId="0" applyAlignment="1" applyBorder="1" applyFont="1" applyNumberFormat="1">
      <alignment vertical="center"/>
    </xf>
    <xf borderId="6" fillId="0" fontId="2" numFmtId="164" xfId="0" applyAlignment="1" applyBorder="1" applyFont="1" applyNumberFormat="1">
      <alignment vertical="center"/>
    </xf>
    <xf borderId="8" fillId="0" fontId="5" numFmtId="0" xfId="0" applyAlignment="1" applyBorder="1" applyFont="1">
      <alignment vertical="center"/>
    </xf>
    <xf borderId="9" fillId="0" fontId="4" numFmtId="0" xfId="0" applyBorder="1" applyFont="1"/>
    <xf borderId="10" fillId="0" fontId="2" numFmtId="164" xfId="0" applyAlignment="1" applyBorder="1" applyFont="1" applyNumberFormat="1">
      <alignment vertical="center"/>
    </xf>
    <xf borderId="10" fillId="0" fontId="2" numFmtId="0" xfId="0" applyBorder="1" applyFont="1"/>
    <xf borderId="10" fillId="0" fontId="3" numFmtId="165" xfId="0" applyAlignment="1" applyBorder="1" applyFont="1" applyNumberFormat="1">
      <alignment vertical="center"/>
    </xf>
    <xf borderId="9" fillId="0" fontId="3" numFmtId="165" xfId="0" applyAlignment="1" applyBorder="1" applyFont="1" applyNumberFormat="1">
      <alignment vertical="center"/>
    </xf>
    <xf borderId="11" fillId="0" fontId="5" numFmtId="2" xfId="0" applyAlignment="1" applyBorder="1" applyFont="1" applyNumberFormat="1">
      <alignment vertical="center"/>
    </xf>
    <xf borderId="6" fillId="0" fontId="2" numFmtId="0" xfId="0" applyBorder="1" applyFont="1"/>
    <xf borderId="8" fillId="0" fontId="5" numFmtId="4" xfId="0" applyAlignment="1" applyBorder="1" applyFont="1" applyNumberFormat="1">
      <alignment vertical="center"/>
    </xf>
    <xf borderId="10" fillId="0" fontId="2" numFmtId="3" xfId="0" applyBorder="1" applyFont="1" applyNumberFormat="1"/>
    <xf borderId="5" fillId="0" fontId="2" numFmtId="165" xfId="0" applyAlignment="1" applyBorder="1" applyFont="1" applyNumberFormat="1">
      <alignment horizontal="right"/>
    </xf>
    <xf borderId="6" fillId="0" fontId="2" numFmtId="165" xfId="0" applyAlignment="1" applyBorder="1" applyFont="1" applyNumberFormat="1">
      <alignment horizontal="right"/>
    </xf>
    <xf borderId="10" fillId="0" fontId="2" numFmtId="165" xfId="0" applyAlignment="1" applyBorder="1" applyFont="1" applyNumberFormat="1">
      <alignment horizontal="right"/>
    </xf>
    <xf borderId="1" fillId="0" fontId="0" numFmtId="0" xfId="0" applyAlignment="1" applyBorder="1" applyFont="1">
      <alignment horizontal="left" vertical="center"/>
    </xf>
    <xf borderId="0" fillId="0" fontId="0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CC00"/>
    <pageSetUpPr/>
  </sheetPr>
  <sheetViews>
    <sheetView workbookViewId="0"/>
  </sheetViews>
  <sheetFormatPr customHeight="1" defaultColWidth="14.43" defaultRowHeight="15.0"/>
  <cols>
    <col customWidth="1" min="1" max="2" width="20.86"/>
    <col customWidth="1" min="3" max="3" width="12.86"/>
    <col customWidth="1" min="4" max="6" width="11.29"/>
    <col customWidth="1" min="7" max="7" width="13.57"/>
    <col customWidth="1" min="8" max="24" width="8.0"/>
  </cols>
  <sheetData>
    <row r="1" ht="28.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6.25" customHeight="1">
      <c r="A2" s="4" t="s">
        <v>1</v>
      </c>
      <c r="B2" s="5"/>
      <c r="C2" s="6">
        <v>2015.0</v>
      </c>
      <c r="D2" s="6">
        <v>2016.0</v>
      </c>
      <c r="E2" s="6">
        <v>2017.0</v>
      </c>
      <c r="F2" s="6">
        <v>2018.0</v>
      </c>
      <c r="G2" s="7">
        <v>2019.0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19.5" customHeight="1">
      <c r="A3" s="8" t="s">
        <v>2</v>
      </c>
      <c r="B3" s="9" t="s">
        <v>3</v>
      </c>
      <c r="C3" s="10">
        <v>4868.0</v>
      </c>
      <c r="D3" s="11">
        <v>4698.0</v>
      </c>
      <c r="E3" s="11">
        <v>4496.02</v>
      </c>
      <c r="F3" s="12">
        <v>7183.0</v>
      </c>
      <c r="G3" s="13">
        <v>4337.61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ht="19.5" customHeight="1">
      <c r="B4" s="14" t="s">
        <v>4</v>
      </c>
      <c r="C4" s="10">
        <v>1180.0</v>
      </c>
      <c r="D4" s="11">
        <v>1162.0</v>
      </c>
      <c r="E4" s="11">
        <v>1008.0</v>
      </c>
      <c r="F4" s="12">
        <v>2065.0</v>
      </c>
      <c r="G4" s="15">
        <v>336.95</v>
      </c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19.5" customHeight="1">
      <c r="A5" s="16"/>
      <c r="B5" s="17" t="s">
        <v>5</v>
      </c>
      <c r="C5" s="18">
        <v>242.0</v>
      </c>
      <c r="D5" s="19">
        <v>247.0</v>
      </c>
      <c r="E5" s="19">
        <v>224.1982909</v>
      </c>
      <c r="F5" s="20">
        <f>F4/F3*1000</f>
        <v>287.484338</v>
      </c>
      <c r="G5" s="21">
        <v>77.68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19.5" customHeight="1">
      <c r="A6" s="8" t="s">
        <v>6</v>
      </c>
      <c r="B6" s="9" t="s">
        <v>3</v>
      </c>
      <c r="C6" s="22">
        <v>975.0</v>
      </c>
      <c r="D6" s="11">
        <v>906.0</v>
      </c>
      <c r="E6" s="11">
        <v>912.0</v>
      </c>
      <c r="F6" s="12">
        <v>688.0</v>
      </c>
      <c r="G6" s="15">
        <v>508.95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9.5" customHeight="1">
      <c r="B7" s="14" t="s">
        <v>4</v>
      </c>
      <c r="C7" s="10">
        <v>2258.0</v>
      </c>
      <c r="D7" s="11">
        <v>1683.0</v>
      </c>
      <c r="E7" s="11">
        <v>2950.0</v>
      </c>
      <c r="F7" s="12">
        <v>1694.0</v>
      </c>
      <c r="G7" s="23">
        <v>1059.71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19.5" customHeight="1">
      <c r="A8" s="16"/>
      <c r="B8" s="17" t="s">
        <v>5</v>
      </c>
      <c r="C8" s="24">
        <v>2315.0</v>
      </c>
      <c r="D8" s="19">
        <v>1858.0</v>
      </c>
      <c r="E8" s="19">
        <v>3234.649123</v>
      </c>
      <c r="F8" s="20">
        <f>F7/F6*1000</f>
        <v>2462.209302</v>
      </c>
      <c r="G8" s="21">
        <v>2082.14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19.5" customHeight="1">
      <c r="A9" s="8" t="s">
        <v>7</v>
      </c>
      <c r="B9" s="9" t="s">
        <v>3</v>
      </c>
      <c r="C9" s="22">
        <v>12.0</v>
      </c>
      <c r="D9" s="11">
        <v>18.0</v>
      </c>
      <c r="E9" s="11">
        <v>17.43</v>
      </c>
      <c r="F9" s="12">
        <v>11.49</v>
      </c>
      <c r="G9" s="15">
        <v>10.13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19.5" customHeight="1">
      <c r="B10" s="14" t="s">
        <v>4</v>
      </c>
      <c r="C10" s="22">
        <v>9.0</v>
      </c>
      <c r="D10" s="11">
        <v>31.0</v>
      </c>
      <c r="E10" s="11">
        <v>14.65</v>
      </c>
      <c r="F10" s="12">
        <v>6.9</v>
      </c>
      <c r="G10" s="15">
        <v>7.35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19.5" customHeight="1">
      <c r="A11" s="16"/>
      <c r="B11" s="17" t="s">
        <v>5</v>
      </c>
      <c r="C11" s="18">
        <v>9.0</v>
      </c>
      <c r="D11" s="19">
        <v>1697.0</v>
      </c>
      <c r="E11" s="19">
        <v>840.5</v>
      </c>
      <c r="F11" s="20">
        <f>F10/F9*1000</f>
        <v>600.5221932</v>
      </c>
      <c r="G11" s="21">
        <v>725.5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19.5" customHeight="1">
      <c r="A12" s="8" t="s">
        <v>8</v>
      </c>
      <c r="B12" s="9" t="s">
        <v>3</v>
      </c>
      <c r="C12" s="22">
        <v>7.0</v>
      </c>
      <c r="D12" s="11">
        <v>13.0</v>
      </c>
      <c r="E12" s="11">
        <v>22.74239043</v>
      </c>
      <c r="F12" s="12">
        <v>23.4</v>
      </c>
      <c r="G12" s="15">
        <v>23.6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19.5" customHeight="1">
      <c r="B13" s="14" t="s">
        <v>4</v>
      </c>
      <c r="C13" s="22">
        <v>8.0</v>
      </c>
      <c r="D13" s="11">
        <v>11.0</v>
      </c>
      <c r="E13" s="11">
        <v>26.61218066</v>
      </c>
      <c r="F13" s="12">
        <v>11.5</v>
      </c>
      <c r="G13" s="15">
        <v>17.64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19.5" customHeight="1">
      <c r="A14" s="16"/>
      <c r="B14" s="17" t="s">
        <v>5</v>
      </c>
      <c r="C14" s="24">
        <v>1154.0</v>
      </c>
      <c r="D14" s="19">
        <v>848.0</v>
      </c>
      <c r="E14" s="19">
        <v>1170.157585</v>
      </c>
      <c r="F14" s="20">
        <f>F13/F12*1000</f>
        <v>491.4529915</v>
      </c>
      <c r="G14" s="21">
        <v>746.19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19.5" customHeight="1">
      <c r="A15" s="8" t="s">
        <v>9</v>
      </c>
      <c r="B15" s="9" t="s">
        <v>3</v>
      </c>
      <c r="C15" s="22">
        <v>110.0</v>
      </c>
      <c r="D15" s="11">
        <v>144.0</v>
      </c>
      <c r="E15" s="11">
        <v>174.8952226</v>
      </c>
      <c r="F15" s="12">
        <v>349.0</v>
      </c>
      <c r="G15" s="15">
        <v>268.85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19.5" customHeight="1">
      <c r="B16" s="14" t="s">
        <v>4</v>
      </c>
      <c r="C16" s="22">
        <v>211.0</v>
      </c>
      <c r="D16" s="11">
        <v>270.0</v>
      </c>
      <c r="E16" s="11">
        <v>323.7712937</v>
      </c>
      <c r="F16" s="12">
        <v>369.0</v>
      </c>
      <c r="G16" s="15">
        <v>433.88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9.5" customHeight="1">
      <c r="A17" s="16"/>
      <c r="B17" s="17" t="s">
        <v>5</v>
      </c>
      <c r="C17" s="24">
        <v>1915.0</v>
      </c>
      <c r="D17" s="19">
        <v>1871.0</v>
      </c>
      <c r="E17" s="19">
        <v>1851.230062</v>
      </c>
      <c r="F17" s="20">
        <f>F16/F15*1000</f>
        <v>1057.30659</v>
      </c>
      <c r="G17" s="21">
        <v>1613.83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9.5" customHeight="1">
      <c r="A18" s="8" t="s">
        <v>10</v>
      </c>
      <c r="B18" s="9" t="s">
        <v>3</v>
      </c>
      <c r="C18" s="22">
        <v>77.0</v>
      </c>
      <c r="D18" s="11">
        <v>80.0</v>
      </c>
      <c r="E18" s="11">
        <v>104.1700005</v>
      </c>
      <c r="F18" s="12">
        <v>218.3</v>
      </c>
      <c r="G18" s="15">
        <v>126.44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9.5" customHeight="1">
      <c r="B19" s="14" t="s">
        <v>4</v>
      </c>
      <c r="C19" s="22">
        <v>73.0</v>
      </c>
      <c r="D19" s="11">
        <v>71.0</v>
      </c>
      <c r="E19" s="11">
        <v>91.75686141</v>
      </c>
      <c r="F19" s="12">
        <v>102.0</v>
      </c>
      <c r="G19" s="15">
        <v>129.42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9.5" customHeight="1">
      <c r="A20" s="16"/>
      <c r="B20" s="17" t="s">
        <v>5</v>
      </c>
      <c r="C20" s="18">
        <v>953.0</v>
      </c>
      <c r="D20" s="19">
        <v>891.0</v>
      </c>
      <c r="E20" s="19">
        <v>880.8376785</v>
      </c>
      <c r="F20" s="20">
        <f>F19/F18*1000</f>
        <v>467.2469079</v>
      </c>
      <c r="G20" s="21">
        <v>1023.56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9.5" customHeight="1">
      <c r="A21" s="8" t="s">
        <v>11</v>
      </c>
      <c r="B21" s="9" t="s">
        <v>3</v>
      </c>
      <c r="C21" s="22">
        <v>73.0</v>
      </c>
      <c r="D21" s="11">
        <v>80.0</v>
      </c>
      <c r="E21" s="11">
        <v>114.5556775</v>
      </c>
      <c r="F21" s="12">
        <v>853.0</v>
      </c>
      <c r="G21" s="15">
        <v>96.43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9.5" customHeight="1">
      <c r="B22" s="14" t="s">
        <v>4</v>
      </c>
      <c r="C22" s="22">
        <v>134.0</v>
      </c>
      <c r="D22" s="11">
        <v>98.0</v>
      </c>
      <c r="E22" s="11">
        <v>126.6673419</v>
      </c>
      <c r="F22" s="12">
        <v>1019.0</v>
      </c>
      <c r="G22" s="15">
        <v>172.36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9.5" customHeight="1">
      <c r="A23" s="16"/>
      <c r="B23" s="17" t="s">
        <v>5</v>
      </c>
      <c r="C23" s="24">
        <v>1843.0</v>
      </c>
      <c r="D23" s="19">
        <v>1230.0</v>
      </c>
      <c r="E23" s="19">
        <v>1105.727317</v>
      </c>
      <c r="F23" s="20">
        <f>F22/F21*1000</f>
        <v>1194.607268</v>
      </c>
      <c r="G23" s="21">
        <v>1787.4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9.5" customHeight="1">
      <c r="A24" s="8" t="s">
        <v>12</v>
      </c>
      <c r="B24" s="9" t="s">
        <v>3</v>
      </c>
      <c r="C24" s="22">
        <v>41.0</v>
      </c>
      <c r="D24" s="11">
        <v>37.0</v>
      </c>
      <c r="E24" s="11">
        <v>59.61120029</v>
      </c>
      <c r="F24" s="12">
        <v>110.48</v>
      </c>
      <c r="G24" s="15">
        <v>74.69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9.5" customHeight="1">
      <c r="B25" s="14" t="s">
        <v>4</v>
      </c>
      <c r="C25" s="22">
        <v>62.0</v>
      </c>
      <c r="D25" s="11">
        <v>32.0</v>
      </c>
      <c r="E25" s="11">
        <v>84.04104053</v>
      </c>
      <c r="F25" s="12">
        <v>66.0</v>
      </c>
      <c r="G25" s="15">
        <v>95.16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9.5" customHeight="1">
      <c r="A26" s="16"/>
      <c r="B26" s="17" t="s">
        <v>5</v>
      </c>
      <c r="C26" s="24">
        <v>1507.0</v>
      </c>
      <c r="D26" s="19">
        <v>862.0</v>
      </c>
      <c r="E26" s="19">
        <v>1409.819633</v>
      </c>
      <c r="F26" s="20">
        <f>F25/F24*1000</f>
        <v>597.3931933</v>
      </c>
      <c r="G26" s="21">
        <v>1274.0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9.5" customHeight="1">
      <c r="A27" s="8" t="s">
        <v>13</v>
      </c>
      <c r="B27" s="9" t="s">
        <v>3</v>
      </c>
      <c r="C27" s="22">
        <v>300.0</v>
      </c>
      <c r="D27" s="11">
        <v>129.0</v>
      </c>
      <c r="E27" s="11">
        <v>269.0412406</v>
      </c>
      <c r="F27" s="12">
        <v>412.0</v>
      </c>
      <c r="G27" s="15">
        <v>158.36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9.5" customHeight="1">
      <c r="B28" s="14" t="s">
        <v>4</v>
      </c>
      <c r="C28" s="22">
        <v>446.0</v>
      </c>
      <c r="D28" s="11">
        <v>190.0</v>
      </c>
      <c r="E28" s="11">
        <v>291.7564616</v>
      </c>
      <c r="F28" s="12">
        <v>353.0</v>
      </c>
      <c r="G28" s="15">
        <v>279.33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9.5" customHeight="1">
      <c r="A29" s="16"/>
      <c r="B29" s="17" t="s">
        <v>5</v>
      </c>
      <c r="C29" s="24">
        <v>1487.0</v>
      </c>
      <c r="D29" s="19">
        <v>1782.0</v>
      </c>
      <c r="E29" s="19">
        <v>1084.0</v>
      </c>
      <c r="F29" s="20">
        <f>F28/F27*1000</f>
        <v>856.7961165</v>
      </c>
      <c r="G29" s="21">
        <v>1763.89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ht="19.5" customHeight="1">
      <c r="A30" s="8" t="s">
        <v>14</v>
      </c>
      <c r="B30" s="9" t="s">
        <v>3</v>
      </c>
      <c r="C30" s="22">
        <v>187.0</v>
      </c>
      <c r="D30" s="11">
        <v>168.0</v>
      </c>
      <c r="E30" s="11">
        <v>169.5473113</v>
      </c>
      <c r="F30" s="12">
        <v>222.0</v>
      </c>
      <c r="G30" s="15">
        <v>77.46</v>
      </c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9.5" customHeight="1">
      <c r="B31" s="14" t="s">
        <v>4</v>
      </c>
      <c r="C31" s="22">
        <v>273.0</v>
      </c>
      <c r="D31" s="11">
        <v>229.0</v>
      </c>
      <c r="E31" s="11">
        <v>292.1276145</v>
      </c>
      <c r="F31" s="12">
        <v>87.0</v>
      </c>
      <c r="G31" s="15">
        <v>126.55</v>
      </c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9.5" customHeight="1">
      <c r="A32" s="16"/>
      <c r="B32" s="17" t="s">
        <v>5</v>
      </c>
      <c r="C32" s="10">
        <v>1457.0</v>
      </c>
      <c r="D32" s="19">
        <v>1366.0</v>
      </c>
      <c r="E32" s="19">
        <v>1722.985828</v>
      </c>
      <c r="F32" s="20">
        <f>F31/F30*1000</f>
        <v>391.8918919</v>
      </c>
      <c r="G32" s="21">
        <v>1633.74</v>
      </c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9.5" customHeight="1">
      <c r="A33" s="8" t="s">
        <v>15</v>
      </c>
      <c r="B33" s="9" t="s">
        <v>3</v>
      </c>
      <c r="C33" s="25" t="s">
        <v>16</v>
      </c>
      <c r="D33" s="11"/>
      <c r="E33" s="26" t="s">
        <v>16</v>
      </c>
      <c r="F33" s="12">
        <v>39.0</v>
      </c>
      <c r="G33" s="15">
        <v>17.54</v>
      </c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9.5" customHeight="1">
      <c r="B34" s="14" t="s">
        <v>4</v>
      </c>
      <c r="C34" s="22">
        <v>77.0</v>
      </c>
      <c r="D34" s="11">
        <v>53.0</v>
      </c>
      <c r="E34" s="11">
        <v>89.11527975</v>
      </c>
      <c r="F34" s="12">
        <v>82.11</v>
      </c>
      <c r="G34" s="15">
        <v>98.92</v>
      </c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9.5" customHeight="1">
      <c r="A35" s="16"/>
      <c r="B35" s="17" t="s">
        <v>5</v>
      </c>
      <c r="C35" s="26" t="s">
        <v>16</v>
      </c>
      <c r="D35" s="19"/>
      <c r="E35" s="27" t="s">
        <v>16</v>
      </c>
      <c r="F35" s="20">
        <f>F34/F33*1000</f>
        <v>2105.384615</v>
      </c>
      <c r="G35" s="21">
        <v>5639.6</v>
      </c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9.5" customHeight="1">
      <c r="A36" s="8" t="s">
        <v>17</v>
      </c>
      <c r="B36" s="9" t="s">
        <v>3</v>
      </c>
      <c r="C36" s="25" t="s">
        <v>16</v>
      </c>
      <c r="D36" s="11"/>
      <c r="E36" s="26" t="s">
        <v>16</v>
      </c>
      <c r="F36" s="12">
        <v>249.0</v>
      </c>
      <c r="G36" s="15">
        <v>108.95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9.5" customHeight="1">
      <c r="B37" s="14" t="s">
        <v>4</v>
      </c>
      <c r="C37" s="22">
        <v>296.0</v>
      </c>
      <c r="D37" s="11">
        <v>696.0</v>
      </c>
      <c r="E37" s="11">
        <v>335.0291463</v>
      </c>
      <c r="F37" s="12">
        <v>658.0</v>
      </c>
      <c r="G37" s="23">
        <v>1095.97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9.5" customHeight="1">
      <c r="A38" s="16"/>
      <c r="B38" s="17" t="s">
        <v>5</v>
      </c>
      <c r="C38" s="27" t="s">
        <v>16</v>
      </c>
      <c r="D38" s="19"/>
      <c r="E38" s="27" t="s">
        <v>16</v>
      </c>
      <c r="F38" s="20">
        <f>F37/F36*1000</f>
        <v>2642.570281</v>
      </c>
      <c r="G38" s="21">
        <v>10059.4</v>
      </c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9.5" customHeight="1">
      <c r="A39" s="8" t="s">
        <v>18</v>
      </c>
      <c r="B39" s="9" t="s">
        <v>3</v>
      </c>
      <c r="C39" s="22">
        <v>293.0</v>
      </c>
      <c r="D39" s="11">
        <v>279.0</v>
      </c>
      <c r="E39" s="11">
        <v>226.777075</v>
      </c>
      <c r="F39" s="12">
        <v>179.0</v>
      </c>
      <c r="G39" s="15">
        <v>113.14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9.5" customHeight="1">
      <c r="B40" s="14" t="s">
        <v>4</v>
      </c>
      <c r="C40" s="22">
        <v>327.0</v>
      </c>
      <c r="D40" s="11">
        <v>228.0</v>
      </c>
      <c r="E40" s="11">
        <v>218.0366727</v>
      </c>
      <c r="F40" s="12">
        <v>86.0</v>
      </c>
      <c r="G40" s="15">
        <v>27.04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9.5" customHeight="1">
      <c r="A41" s="16"/>
      <c r="B41" s="17" t="s">
        <v>5</v>
      </c>
      <c r="C41" s="24">
        <v>1116.0</v>
      </c>
      <c r="D41" s="19">
        <v>820.0</v>
      </c>
      <c r="E41" s="19">
        <v>961.4581752</v>
      </c>
      <c r="F41" s="20">
        <f>F40/F39*1000</f>
        <v>480.4469274</v>
      </c>
      <c r="G41" s="21">
        <v>238.99</v>
      </c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9.5" customHeight="1">
      <c r="A42" s="8" t="s">
        <v>19</v>
      </c>
      <c r="B42" s="9" t="s">
        <v>3</v>
      </c>
      <c r="C42" s="22">
        <v>186.0</v>
      </c>
      <c r="D42" s="11">
        <v>157.0</v>
      </c>
      <c r="E42" s="11">
        <v>396.71</v>
      </c>
      <c r="F42" s="12">
        <v>173.12</v>
      </c>
      <c r="G42" s="15">
        <v>387.75</v>
      </c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9.5" customHeight="1">
      <c r="B43" s="14" t="s">
        <v>4</v>
      </c>
      <c r="C43" s="22">
        <v>83.0</v>
      </c>
      <c r="D43" s="11">
        <v>67.0</v>
      </c>
      <c r="E43" s="11">
        <v>235.0</v>
      </c>
      <c r="F43" s="12">
        <v>64.0</v>
      </c>
      <c r="G43" s="15">
        <v>80.76</v>
      </c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9.5" customHeight="1">
      <c r="A44" s="16"/>
      <c r="B44" s="17" t="s">
        <v>5</v>
      </c>
      <c r="C44" s="18">
        <v>445.0</v>
      </c>
      <c r="D44" s="19">
        <v>429.0</v>
      </c>
      <c r="E44" s="19">
        <v>592.3722619</v>
      </c>
      <c r="F44" s="20">
        <f>F43/F42*1000</f>
        <v>369.6857671</v>
      </c>
      <c r="G44" s="21">
        <v>208.3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9.5" customHeight="1">
      <c r="A45" s="8" t="s">
        <v>20</v>
      </c>
      <c r="B45" s="9" t="s">
        <v>3</v>
      </c>
      <c r="C45" s="22">
        <v>35.0</v>
      </c>
      <c r="D45" s="11">
        <v>14.0</v>
      </c>
      <c r="E45" s="11">
        <v>25.24</v>
      </c>
      <c r="F45" s="12">
        <v>18.0</v>
      </c>
      <c r="G45" s="15">
        <v>23.36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9.5" customHeight="1">
      <c r="B46" s="14" t="s">
        <v>4</v>
      </c>
      <c r="C46" s="22">
        <v>13.0</v>
      </c>
      <c r="D46" s="11">
        <v>49.0</v>
      </c>
      <c r="E46" s="11">
        <v>8.78</v>
      </c>
      <c r="F46" s="12">
        <v>5.5</v>
      </c>
      <c r="G46" s="15">
        <v>4.28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9.5" customHeight="1">
      <c r="A47" s="16"/>
      <c r="B47" s="17" t="s">
        <v>5</v>
      </c>
      <c r="C47" s="18">
        <v>388.0</v>
      </c>
      <c r="D47" s="19">
        <v>349.0</v>
      </c>
      <c r="E47" s="19">
        <v>347.86</v>
      </c>
      <c r="F47" s="20">
        <f>F46/F45*1000</f>
        <v>305.5555556</v>
      </c>
      <c r="G47" s="21">
        <v>183.2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5.75" customHeight="1">
      <c r="A48" s="28" t="s">
        <v>21</v>
      </c>
      <c r="B48" s="2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5.75" customHeight="1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</row>
    <row r="50" ht="15.75" customHeight="1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</row>
    <row r="51" ht="15.75" customHeight="1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</row>
    <row r="52" ht="15.75" customHeight="1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</row>
    <row r="53" ht="15.75" customHeight="1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</row>
    <row r="54" ht="15.75" customHeight="1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</row>
    <row r="55" ht="15.75" customHeight="1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</row>
    <row r="56" ht="15.75" customHeight="1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</row>
    <row r="57" ht="15.75" customHeight="1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</row>
    <row r="58" ht="15.75" customHeight="1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</row>
    <row r="59" ht="15.75" customHeight="1">
      <c r="A59" s="29"/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</row>
    <row r="60" ht="15.75" customHeight="1">
      <c r="A60" s="29"/>
      <c r="B60" s="29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</row>
    <row r="61" ht="15.75" customHeight="1">
      <c r="A61" s="29"/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</row>
    <row r="62" ht="15.75" customHeight="1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</row>
    <row r="63" ht="15.75" customHeight="1">
      <c r="A63" s="29"/>
      <c r="B63" s="29"/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</row>
    <row r="64" ht="15.75" customHeight="1">
      <c r="A64" s="29"/>
      <c r="B64" s="29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</row>
    <row r="65" ht="15.75" customHeight="1">
      <c r="A65" s="29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</row>
    <row r="66" ht="15.75" customHeight="1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</row>
    <row r="67" ht="15.75" customHeight="1">
      <c r="A67" s="29"/>
      <c r="B67" s="29"/>
      <c r="C67" s="29"/>
      <c r="D67" s="29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</row>
    <row r="68" ht="15.75" customHeight="1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</row>
    <row r="69" ht="15.75" customHeight="1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  <c r="P69" s="29"/>
      <c r="Q69" s="29"/>
      <c r="R69" s="29"/>
      <c r="S69" s="29"/>
      <c r="T69" s="29"/>
      <c r="U69" s="29"/>
      <c r="V69" s="29"/>
      <c r="W69" s="29"/>
      <c r="X69" s="29"/>
    </row>
    <row r="70" ht="15.75" customHeight="1">
      <c r="A70" s="29"/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</row>
    <row r="71" ht="15.75" customHeight="1">
      <c r="A71" s="29"/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  <c r="Q71" s="29"/>
      <c r="R71" s="29"/>
      <c r="S71" s="29"/>
      <c r="T71" s="29"/>
      <c r="U71" s="29"/>
      <c r="V71" s="29"/>
      <c r="W71" s="29"/>
      <c r="X71" s="29"/>
    </row>
    <row r="72" ht="15.75" customHeight="1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</row>
    <row r="73" ht="15.75" customHeight="1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</row>
    <row r="74" ht="15.75" customHeight="1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</row>
    <row r="75" ht="15.75" customHeight="1">
      <c r="A75" s="29"/>
      <c r="B75" s="29"/>
      <c r="C75" s="29"/>
      <c r="D75" s="29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29"/>
      <c r="W75" s="29"/>
      <c r="X75" s="29"/>
    </row>
    <row r="76" ht="15.75" customHeight="1">
      <c r="A76" s="29"/>
      <c r="B76" s="29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</row>
    <row r="77" ht="15.75" customHeight="1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  <c r="Q77" s="29"/>
      <c r="R77" s="29"/>
      <c r="S77" s="29"/>
      <c r="T77" s="29"/>
      <c r="U77" s="29"/>
      <c r="V77" s="29"/>
      <c r="W77" s="29"/>
      <c r="X77" s="29"/>
    </row>
    <row r="78" ht="15.75" customHeight="1">
      <c r="A78" s="29"/>
      <c r="B78" s="29"/>
      <c r="C78" s="29"/>
      <c r="D78" s="29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  <c r="P78" s="29"/>
      <c r="Q78" s="29"/>
      <c r="R78" s="29"/>
      <c r="S78" s="29"/>
      <c r="T78" s="29"/>
      <c r="U78" s="29"/>
      <c r="V78" s="29"/>
      <c r="W78" s="29"/>
      <c r="X78" s="29"/>
    </row>
    <row r="79" ht="15.75" customHeight="1">
      <c r="A79" s="29"/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</row>
    <row r="80" ht="15.75" customHeight="1">
      <c r="A80" s="29"/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</row>
    <row r="81" ht="15.75" customHeight="1">
      <c r="A81" s="29"/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</row>
    <row r="82" ht="15.75" customHeight="1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</row>
    <row r="83" ht="15.75" customHeight="1">
      <c r="A83" s="29"/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</row>
    <row r="84" ht="15.75" customHeight="1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</row>
    <row r="85" ht="15.75" customHeight="1">
      <c r="A85" s="29"/>
      <c r="B85" s="29"/>
      <c r="C85" s="29"/>
      <c r="D85" s="29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  <c r="P85" s="29"/>
      <c r="Q85" s="29"/>
      <c r="R85" s="29"/>
      <c r="S85" s="29"/>
      <c r="T85" s="29"/>
      <c r="U85" s="29"/>
      <c r="V85" s="29"/>
      <c r="W85" s="29"/>
      <c r="X85" s="29"/>
    </row>
    <row r="86" ht="15.75" customHeight="1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</row>
    <row r="87" ht="15.75" customHeight="1">
      <c r="A87" s="29"/>
      <c r="B87" s="29"/>
      <c r="C87" s="29"/>
      <c r="D87" s="29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</row>
    <row r="88" ht="15.75" customHeight="1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</row>
    <row r="89" ht="15.75" customHeight="1">
      <c r="A89" s="29"/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</row>
    <row r="90" ht="15.75" customHeight="1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</row>
    <row r="91" ht="15.75" customHeight="1">
      <c r="A91" s="29"/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</row>
    <row r="92" ht="15.75" customHeight="1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  <c r="Q92" s="29"/>
      <c r="R92" s="29"/>
      <c r="S92" s="29"/>
      <c r="T92" s="29"/>
      <c r="U92" s="29"/>
      <c r="V92" s="29"/>
      <c r="W92" s="29"/>
      <c r="X92" s="29"/>
    </row>
    <row r="93" ht="15.75" customHeight="1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</row>
    <row r="94" ht="15.75" customHeight="1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</row>
    <row r="95" ht="15.75" customHeight="1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  <c r="P95" s="29"/>
      <c r="Q95" s="29"/>
      <c r="R95" s="29"/>
      <c r="S95" s="29"/>
      <c r="T95" s="29"/>
      <c r="U95" s="29"/>
      <c r="V95" s="29"/>
      <c r="W95" s="29"/>
      <c r="X95" s="29"/>
    </row>
    <row r="96" ht="15.75" customHeight="1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</row>
    <row r="97" ht="15.75" customHeight="1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9"/>
      <c r="R97" s="29"/>
      <c r="S97" s="29"/>
      <c r="T97" s="29"/>
      <c r="U97" s="29"/>
      <c r="V97" s="29"/>
      <c r="W97" s="29"/>
      <c r="X97" s="29"/>
    </row>
    <row r="98" ht="15.75" customHeight="1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29"/>
      <c r="U98" s="29"/>
      <c r="V98" s="29"/>
      <c r="W98" s="29"/>
      <c r="X98" s="29"/>
    </row>
    <row r="99" ht="15.75" customHeight="1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</row>
    <row r="100" ht="15.75" customHeight="1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</row>
    <row r="101" ht="15.75" customHeight="1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9"/>
      <c r="R101" s="29"/>
      <c r="S101" s="29"/>
      <c r="T101" s="29"/>
      <c r="U101" s="29"/>
      <c r="V101" s="29"/>
      <c r="W101" s="29"/>
      <c r="X101" s="29"/>
    </row>
    <row r="102" ht="15.75" customHeight="1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9"/>
      <c r="R102" s="29"/>
      <c r="S102" s="29"/>
      <c r="T102" s="29"/>
      <c r="U102" s="29"/>
      <c r="V102" s="29"/>
      <c r="W102" s="29"/>
      <c r="X102" s="29"/>
    </row>
    <row r="103" ht="15.75" customHeight="1">
      <c r="A103" s="29"/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</row>
    <row r="104" ht="15.75" customHeight="1">
      <c r="A104" s="29"/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9"/>
      <c r="R104" s="29"/>
      <c r="S104" s="29"/>
      <c r="T104" s="29"/>
      <c r="U104" s="29"/>
      <c r="V104" s="29"/>
      <c r="W104" s="29"/>
      <c r="X104" s="29"/>
    </row>
    <row r="105" ht="15.75" customHeight="1">
      <c r="A105" s="29"/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9"/>
      <c r="R105" s="29"/>
      <c r="S105" s="29"/>
      <c r="T105" s="29"/>
      <c r="U105" s="29"/>
      <c r="V105" s="29"/>
      <c r="W105" s="29"/>
      <c r="X105" s="29"/>
    </row>
    <row r="106" ht="15.75" customHeight="1">
      <c r="A106" s="29"/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9"/>
      <c r="R106" s="29"/>
      <c r="S106" s="29"/>
      <c r="T106" s="29"/>
      <c r="U106" s="29"/>
      <c r="V106" s="29"/>
      <c r="W106" s="29"/>
      <c r="X106" s="29"/>
    </row>
    <row r="107" ht="15.75" customHeight="1">
      <c r="A107" s="29"/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9"/>
      <c r="R107" s="29"/>
      <c r="S107" s="29"/>
      <c r="T107" s="29"/>
      <c r="U107" s="29"/>
      <c r="V107" s="29"/>
      <c r="W107" s="29"/>
      <c r="X107" s="29"/>
    </row>
    <row r="108" ht="15.75" customHeight="1">
      <c r="A108" s="29"/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</row>
    <row r="109" ht="15.75" customHeight="1">
      <c r="A109" s="29"/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</row>
    <row r="110" ht="15.75" customHeight="1">
      <c r="A110" s="29"/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</row>
    <row r="111" ht="15.75" customHeight="1">
      <c r="A111" s="29"/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9"/>
      <c r="R111" s="29"/>
      <c r="S111" s="29"/>
      <c r="T111" s="29"/>
      <c r="U111" s="29"/>
      <c r="V111" s="29"/>
      <c r="W111" s="29"/>
      <c r="X111" s="29"/>
    </row>
    <row r="112" ht="15.75" customHeight="1">
      <c r="A112" s="29"/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</row>
    <row r="113" ht="15.75" customHeight="1">
      <c r="A113" s="29"/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9"/>
      <c r="R113" s="29"/>
      <c r="S113" s="29"/>
      <c r="T113" s="29"/>
      <c r="U113" s="29"/>
      <c r="V113" s="29"/>
      <c r="W113" s="29"/>
      <c r="X113" s="29"/>
    </row>
    <row r="114" ht="15.75" customHeight="1">
      <c r="A114" s="29"/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</row>
    <row r="115" ht="15.75" customHeight="1">
      <c r="A115" s="29"/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9"/>
      <c r="R115" s="29"/>
      <c r="S115" s="29"/>
      <c r="T115" s="29"/>
      <c r="U115" s="29"/>
      <c r="V115" s="29"/>
      <c r="W115" s="29"/>
      <c r="X115" s="29"/>
    </row>
    <row r="116" ht="15.75" customHeight="1">
      <c r="A116" s="29"/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</row>
    <row r="117" ht="15.75" customHeight="1">
      <c r="A117" s="29"/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9"/>
      <c r="R117" s="29"/>
      <c r="S117" s="29"/>
      <c r="T117" s="29"/>
      <c r="U117" s="29"/>
      <c r="V117" s="29"/>
      <c r="W117" s="29"/>
      <c r="X117" s="29"/>
    </row>
    <row r="118" ht="15.75" customHeight="1">
      <c r="A118" s="29"/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9"/>
      <c r="R118" s="29"/>
      <c r="S118" s="29"/>
      <c r="T118" s="29"/>
      <c r="U118" s="29"/>
      <c r="V118" s="29"/>
      <c r="W118" s="29"/>
      <c r="X118" s="29"/>
    </row>
    <row r="119" ht="15.75" customHeight="1">
      <c r="A119" s="29"/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9"/>
      <c r="R119" s="29"/>
      <c r="S119" s="29"/>
      <c r="T119" s="29"/>
      <c r="U119" s="29"/>
      <c r="V119" s="29"/>
      <c r="W119" s="29"/>
      <c r="X119" s="29"/>
    </row>
    <row r="120" ht="15.75" customHeight="1">
      <c r="A120" s="29"/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9"/>
      <c r="R120" s="29"/>
      <c r="S120" s="29"/>
      <c r="T120" s="29"/>
      <c r="U120" s="29"/>
      <c r="V120" s="29"/>
      <c r="W120" s="29"/>
      <c r="X120" s="29"/>
    </row>
    <row r="121" ht="15.75" customHeight="1">
      <c r="A121" s="29"/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9"/>
      <c r="R121" s="29"/>
      <c r="S121" s="29"/>
      <c r="T121" s="29"/>
      <c r="U121" s="29"/>
      <c r="V121" s="29"/>
      <c r="W121" s="29"/>
      <c r="X121" s="29"/>
    </row>
    <row r="122" ht="15.75" customHeight="1">
      <c r="A122" s="29"/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9"/>
      <c r="R122" s="29"/>
      <c r="S122" s="29"/>
      <c r="T122" s="29"/>
      <c r="U122" s="29"/>
      <c r="V122" s="29"/>
      <c r="W122" s="29"/>
      <c r="X122" s="29"/>
    </row>
    <row r="123" ht="15.75" customHeight="1">
      <c r="A123" s="29"/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9"/>
      <c r="R123" s="29"/>
      <c r="S123" s="29"/>
      <c r="T123" s="29"/>
      <c r="U123" s="29"/>
      <c r="V123" s="29"/>
      <c r="W123" s="29"/>
      <c r="X123" s="29"/>
    </row>
    <row r="124" ht="15.75" customHeight="1">
      <c r="A124" s="29"/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9"/>
      <c r="R124" s="29"/>
      <c r="S124" s="29"/>
      <c r="T124" s="29"/>
      <c r="U124" s="29"/>
      <c r="V124" s="29"/>
      <c r="W124" s="29"/>
      <c r="X124" s="29"/>
    </row>
    <row r="125" ht="15.75" customHeight="1">
      <c r="A125" s="29"/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</row>
    <row r="126" ht="15.75" customHeight="1">
      <c r="A126" s="29"/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9"/>
      <c r="R126" s="29"/>
      <c r="S126" s="29"/>
      <c r="T126" s="29"/>
      <c r="U126" s="29"/>
      <c r="V126" s="29"/>
      <c r="W126" s="29"/>
      <c r="X126" s="29"/>
    </row>
    <row r="127" ht="15.75" customHeight="1">
      <c r="A127" s="29"/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9"/>
      <c r="R127" s="29"/>
      <c r="S127" s="29"/>
      <c r="T127" s="29"/>
      <c r="U127" s="29"/>
      <c r="V127" s="29"/>
      <c r="W127" s="29"/>
      <c r="X127" s="29"/>
    </row>
    <row r="128" ht="15.75" customHeight="1">
      <c r="A128" s="29"/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</row>
    <row r="129" ht="15.75" customHeight="1">
      <c r="A129" s="29"/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9"/>
      <c r="R129" s="29"/>
      <c r="S129" s="29"/>
      <c r="T129" s="29"/>
      <c r="U129" s="29"/>
      <c r="V129" s="29"/>
      <c r="W129" s="29"/>
      <c r="X129" s="29"/>
    </row>
    <row r="130" ht="15.75" customHeight="1">
      <c r="A130" s="29"/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9"/>
      <c r="R130" s="29"/>
      <c r="S130" s="29"/>
      <c r="T130" s="29"/>
      <c r="U130" s="29"/>
      <c r="V130" s="29"/>
      <c r="W130" s="29"/>
      <c r="X130" s="29"/>
    </row>
    <row r="131" ht="15.75" customHeight="1">
      <c r="A131" s="29"/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</row>
    <row r="132" ht="15.75" customHeight="1">
      <c r="A132" s="29"/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9"/>
      <c r="R132" s="29"/>
      <c r="S132" s="29"/>
      <c r="T132" s="29"/>
      <c r="U132" s="29"/>
      <c r="V132" s="29"/>
      <c r="W132" s="29"/>
      <c r="X132" s="29"/>
    </row>
    <row r="133" ht="15.75" customHeight="1">
      <c r="A133" s="29"/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9"/>
      <c r="R133" s="29"/>
      <c r="S133" s="29"/>
      <c r="T133" s="29"/>
      <c r="U133" s="29"/>
      <c r="V133" s="29"/>
      <c r="W133" s="29"/>
      <c r="X133" s="29"/>
    </row>
    <row r="134" ht="15.75" customHeight="1">
      <c r="A134" s="29"/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</row>
    <row r="135" ht="15.75" customHeight="1">
      <c r="A135" s="29"/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9"/>
      <c r="R135" s="29"/>
      <c r="S135" s="29"/>
      <c r="T135" s="29"/>
      <c r="U135" s="29"/>
      <c r="V135" s="29"/>
      <c r="W135" s="29"/>
      <c r="X135" s="29"/>
    </row>
    <row r="136" ht="15.75" customHeight="1">
      <c r="A136" s="29"/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</row>
    <row r="137" ht="15.75" customHeight="1">
      <c r="A137" s="29"/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9"/>
      <c r="R137" s="29"/>
      <c r="S137" s="29"/>
      <c r="T137" s="29"/>
      <c r="U137" s="29"/>
      <c r="V137" s="29"/>
      <c r="W137" s="29"/>
      <c r="X137" s="29"/>
    </row>
    <row r="138" ht="15.75" customHeight="1">
      <c r="A138" s="29"/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</row>
    <row r="139" ht="15.75" customHeight="1">
      <c r="A139" s="29"/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9"/>
      <c r="R139" s="29"/>
      <c r="S139" s="29"/>
      <c r="T139" s="29"/>
      <c r="U139" s="29"/>
      <c r="V139" s="29"/>
      <c r="W139" s="29"/>
      <c r="X139" s="29"/>
    </row>
    <row r="140" ht="15.75" customHeight="1">
      <c r="A140" s="29"/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</row>
    <row r="141" ht="15.75" customHeight="1">
      <c r="A141" s="29"/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9"/>
      <c r="R141" s="29"/>
      <c r="S141" s="29"/>
      <c r="T141" s="29"/>
      <c r="U141" s="29"/>
      <c r="V141" s="29"/>
      <c r="W141" s="29"/>
      <c r="X141" s="29"/>
    </row>
    <row r="142" ht="15.75" customHeight="1">
      <c r="A142" s="29"/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9"/>
      <c r="R142" s="29"/>
      <c r="S142" s="29"/>
      <c r="T142" s="29"/>
      <c r="U142" s="29"/>
      <c r="V142" s="29"/>
      <c r="W142" s="29"/>
      <c r="X142" s="29"/>
    </row>
    <row r="143" ht="15.75" customHeight="1">
      <c r="A143" s="29"/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9"/>
      <c r="R143" s="29"/>
      <c r="S143" s="29"/>
      <c r="T143" s="29"/>
      <c r="U143" s="29"/>
      <c r="V143" s="29"/>
      <c r="W143" s="29"/>
      <c r="X143" s="29"/>
    </row>
    <row r="144" ht="15.75" customHeight="1">
      <c r="A144" s="29"/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9"/>
      <c r="R144" s="29"/>
      <c r="S144" s="29"/>
      <c r="T144" s="29"/>
      <c r="U144" s="29"/>
      <c r="V144" s="29"/>
      <c r="W144" s="29"/>
      <c r="X144" s="29"/>
    </row>
    <row r="145" ht="15.75" customHeight="1">
      <c r="A145" s="29"/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9"/>
      <c r="R145" s="29"/>
      <c r="S145" s="29"/>
      <c r="T145" s="29"/>
      <c r="U145" s="29"/>
      <c r="V145" s="29"/>
      <c r="W145" s="29"/>
      <c r="X145" s="29"/>
    </row>
    <row r="146" ht="15.75" customHeight="1">
      <c r="A146" s="29"/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29"/>
      <c r="W146" s="29"/>
      <c r="X146" s="29"/>
    </row>
    <row r="147" ht="15.75" customHeight="1">
      <c r="A147" s="29"/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9"/>
      <c r="R147" s="29"/>
      <c r="S147" s="29"/>
      <c r="T147" s="29"/>
      <c r="U147" s="29"/>
      <c r="V147" s="29"/>
      <c r="W147" s="29"/>
      <c r="X147" s="29"/>
    </row>
    <row r="148" ht="15.75" customHeight="1">
      <c r="A148" s="29"/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</row>
    <row r="149" ht="15.75" customHeight="1">
      <c r="A149" s="29"/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</row>
    <row r="150" ht="15.75" customHeight="1">
      <c r="A150" s="29"/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</row>
    <row r="151" ht="15.75" customHeight="1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9"/>
      <c r="R151" s="29"/>
      <c r="S151" s="29"/>
      <c r="T151" s="29"/>
      <c r="U151" s="29"/>
      <c r="V151" s="29"/>
      <c r="W151" s="29"/>
      <c r="X151" s="29"/>
    </row>
    <row r="152" ht="15.75" customHeight="1">
      <c r="A152" s="29"/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9"/>
      <c r="R152" s="29"/>
      <c r="S152" s="29"/>
      <c r="T152" s="29"/>
      <c r="U152" s="29"/>
      <c r="V152" s="29"/>
      <c r="W152" s="29"/>
      <c r="X152" s="29"/>
    </row>
    <row r="153" ht="15.75" customHeight="1">
      <c r="A153" s="29"/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</row>
    <row r="154" ht="15.75" customHeight="1">
      <c r="A154" s="29"/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</row>
    <row r="155" ht="15.75" customHeight="1">
      <c r="A155" s="29"/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9"/>
      <c r="R155" s="29"/>
      <c r="S155" s="29"/>
      <c r="T155" s="29"/>
      <c r="U155" s="29"/>
      <c r="V155" s="29"/>
      <c r="W155" s="29"/>
      <c r="X155" s="29"/>
    </row>
    <row r="156" ht="15.75" customHeight="1">
      <c r="A156" s="29"/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9"/>
      <c r="R156" s="29"/>
      <c r="S156" s="29"/>
      <c r="T156" s="29"/>
      <c r="U156" s="29"/>
      <c r="V156" s="29"/>
      <c r="W156" s="29"/>
      <c r="X156" s="29"/>
    </row>
    <row r="157" ht="15.75" customHeight="1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</row>
    <row r="158" ht="15.75" customHeight="1">
      <c r="A158" s="29"/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</row>
    <row r="159" ht="15.75" customHeight="1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</row>
    <row r="160" ht="15.75" customHeight="1">
      <c r="A160" s="29"/>
      <c r="B160" s="29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</row>
    <row r="161" ht="15.75" customHeight="1">
      <c r="A161" s="29"/>
      <c r="B161" s="29"/>
      <c r="C161" s="29"/>
      <c r="D161" s="29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  <c r="S161" s="29"/>
      <c r="T161" s="29"/>
      <c r="U161" s="29"/>
      <c r="V161" s="29"/>
      <c r="W161" s="29"/>
      <c r="X161" s="29"/>
    </row>
    <row r="162" ht="15.75" customHeight="1">
      <c r="A162" s="29"/>
      <c r="B162" s="29"/>
      <c r="C162" s="29"/>
      <c r="D162" s="29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</row>
    <row r="163" ht="15.75" customHeight="1">
      <c r="A163" s="29"/>
      <c r="B163" s="29"/>
      <c r="C163" s="29"/>
      <c r="D163" s="29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  <c r="S163" s="29"/>
      <c r="T163" s="29"/>
      <c r="U163" s="29"/>
      <c r="V163" s="29"/>
      <c r="W163" s="29"/>
      <c r="X163" s="29"/>
    </row>
    <row r="164" ht="15.75" customHeight="1">
      <c r="A164" s="29"/>
      <c r="B164" s="29"/>
      <c r="C164" s="29"/>
      <c r="D164" s="29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</row>
    <row r="165" ht="15.75" customHeight="1">
      <c r="A165" s="29"/>
      <c r="B165" s="29"/>
      <c r="C165" s="29"/>
      <c r="D165" s="29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  <c r="S165" s="29"/>
      <c r="T165" s="29"/>
      <c r="U165" s="29"/>
      <c r="V165" s="29"/>
      <c r="W165" s="29"/>
      <c r="X165" s="29"/>
    </row>
    <row r="166" ht="15.75" customHeight="1">
      <c r="A166" s="29"/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</row>
    <row r="167" ht="15.75" customHeight="1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</row>
    <row r="168" ht="15.75" customHeight="1">
      <c r="A168" s="29"/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</row>
    <row r="169" ht="15.75" customHeight="1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</row>
    <row r="170" ht="15.75" customHeight="1">
      <c r="A170" s="29"/>
      <c r="B170" s="29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</row>
    <row r="171" ht="15.75" customHeight="1">
      <c r="A171" s="29"/>
      <c r="B171" s="29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</row>
    <row r="172" ht="15.75" customHeight="1">
      <c r="A172" s="29"/>
      <c r="B172" s="29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</row>
    <row r="173" ht="15.75" customHeight="1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</row>
    <row r="174" ht="15.75" customHeight="1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</row>
    <row r="175" ht="15.75" customHeight="1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</row>
    <row r="176" ht="15.75" customHeight="1">
      <c r="A176" s="29"/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</row>
    <row r="177" ht="15.75" customHeight="1">
      <c r="A177" s="29"/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</row>
    <row r="178" ht="15.75" customHeight="1">
      <c r="A178" s="29"/>
      <c r="B178" s="29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</row>
    <row r="179" ht="15.75" customHeight="1">
      <c r="A179" s="29"/>
      <c r="B179" s="29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</row>
    <row r="180" ht="15.75" customHeight="1">
      <c r="A180" s="29"/>
      <c r="B180" s="29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</row>
    <row r="181" ht="15.75" customHeight="1">
      <c r="A181" s="29"/>
      <c r="B181" s="29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</row>
    <row r="182" ht="15.75" customHeight="1">
      <c r="A182" s="29"/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</row>
    <row r="183" ht="15.75" customHeight="1">
      <c r="A183" s="29"/>
      <c r="B183" s="29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</row>
    <row r="184" ht="15.75" customHeight="1">
      <c r="A184" s="29"/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</row>
    <row r="185" ht="15.75" customHeight="1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</row>
    <row r="186" ht="15.75" customHeight="1">
      <c r="A186" s="29"/>
      <c r="B186" s="29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</row>
    <row r="187" ht="15.75" customHeight="1">
      <c r="A187" s="29"/>
      <c r="B187" s="29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</row>
    <row r="188" ht="15.75" customHeight="1">
      <c r="A188" s="29"/>
      <c r="B188" s="29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</row>
    <row r="189" ht="15.75" customHeight="1">
      <c r="A189" s="29"/>
      <c r="B189" s="29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</row>
    <row r="190" ht="15.75" customHeight="1">
      <c r="A190" s="29"/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</row>
    <row r="191" ht="15.75" customHeight="1">
      <c r="A191" s="29"/>
      <c r="B191" s="29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</row>
    <row r="192" ht="15.75" customHeight="1">
      <c r="A192" s="29"/>
      <c r="B192" s="29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</row>
    <row r="193" ht="15.75" customHeight="1">
      <c r="A193" s="29"/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</row>
    <row r="194" ht="15.75" customHeight="1">
      <c r="A194" s="29"/>
      <c r="B194" s="29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</row>
    <row r="195" ht="15.75" customHeight="1">
      <c r="A195" s="29"/>
      <c r="B195" s="29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</row>
    <row r="196" ht="15.75" customHeight="1">
      <c r="A196" s="29"/>
      <c r="B196" s="29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</row>
    <row r="197" ht="15.75" customHeight="1">
      <c r="A197" s="29"/>
      <c r="B197" s="29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</row>
    <row r="198" ht="15.75" customHeight="1">
      <c r="A198" s="29"/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</row>
    <row r="199" ht="15.75" customHeight="1">
      <c r="A199" s="29"/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</row>
    <row r="200" ht="15.75" customHeight="1">
      <c r="A200" s="29"/>
      <c r="B200" s="29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</row>
    <row r="201" ht="15.75" customHeight="1">
      <c r="A201" s="29"/>
      <c r="B201" s="29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</row>
    <row r="202" ht="15.75" customHeight="1">
      <c r="A202" s="29"/>
      <c r="B202" s="29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</row>
    <row r="203" ht="15.75" customHeight="1">
      <c r="A203" s="29"/>
      <c r="B203" s="29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</row>
    <row r="204" ht="15.75" customHeight="1">
      <c r="A204" s="29"/>
      <c r="B204" s="29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</row>
    <row r="205" ht="15.75" customHeight="1">
      <c r="A205" s="29"/>
      <c r="B205" s="29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</row>
    <row r="206" ht="15.75" customHeight="1">
      <c r="A206" s="29"/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</row>
    <row r="207" ht="15.75" customHeight="1">
      <c r="A207" s="29"/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</row>
    <row r="208" ht="15.75" customHeight="1">
      <c r="A208" s="29"/>
      <c r="B208" s="29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</row>
    <row r="209" ht="15.75" customHeight="1">
      <c r="A209" s="29"/>
      <c r="B209" s="29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</row>
    <row r="210" ht="15.75" customHeight="1">
      <c r="A210" s="29"/>
      <c r="B210" s="29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</row>
    <row r="211" ht="15.75" customHeight="1">
      <c r="A211" s="29"/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</row>
    <row r="212" ht="15.75" customHeight="1">
      <c r="A212" s="29"/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</row>
    <row r="213" ht="15.75" customHeight="1">
      <c r="A213" s="29"/>
      <c r="B213" s="29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</row>
    <row r="214" ht="15.75" customHeight="1">
      <c r="A214" s="29"/>
      <c r="B214" s="29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</row>
    <row r="215" ht="15.75" customHeight="1">
      <c r="A215" s="29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</row>
    <row r="216" ht="15.75" customHeight="1">
      <c r="A216" s="29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</row>
    <row r="217" ht="15.75" customHeight="1">
      <c r="A217" s="29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</row>
    <row r="218" ht="15.75" customHeight="1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</row>
    <row r="219" ht="15.75" customHeight="1">
      <c r="A219" s="29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</row>
    <row r="220" ht="15.75" customHeight="1">
      <c r="A220" s="29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</row>
    <row r="221" ht="15.75" customHeight="1">
      <c r="A221" s="29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</row>
    <row r="222" ht="15.75" customHeight="1">
      <c r="A222" s="29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</row>
    <row r="223" ht="15.75" customHeight="1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</row>
    <row r="224" ht="15.75" customHeight="1">
      <c r="A224" s="29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</row>
    <row r="225" ht="15.75" customHeight="1">
      <c r="A225" s="29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</row>
    <row r="226" ht="15.75" customHeight="1">
      <c r="A226" s="29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</row>
    <row r="227" ht="15.75" customHeight="1">
      <c r="A227" s="29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</row>
    <row r="228" ht="15.75" customHeight="1">
      <c r="A228" s="29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</row>
    <row r="229" ht="15.75" customHeight="1">
      <c r="A229" s="29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</row>
    <row r="230" ht="15.75" customHeight="1">
      <c r="A230" s="29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</row>
    <row r="231" ht="15.75" customHeight="1">
      <c r="A231" s="29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</row>
    <row r="232" ht="15.75" customHeight="1">
      <c r="A232" s="29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</row>
    <row r="233" ht="15.75" customHeight="1">
      <c r="A233" s="29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</row>
    <row r="234" ht="15.75" customHeight="1">
      <c r="A234" s="29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</row>
    <row r="235" ht="15.75" customHeight="1">
      <c r="A235" s="29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</row>
    <row r="236" ht="15.75" customHeight="1">
      <c r="A236" s="29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</row>
    <row r="237" ht="15.75" customHeight="1">
      <c r="A237" s="29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</row>
    <row r="238" ht="15.75" customHeight="1">
      <c r="A238" s="29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</row>
    <row r="239" ht="15.75" customHeight="1">
      <c r="A239" s="29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</row>
    <row r="240" ht="15.75" customHeight="1">
      <c r="A240" s="29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</row>
    <row r="241" ht="15.75" customHeight="1">
      <c r="A241" s="29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</row>
    <row r="242" ht="15.75" customHeight="1">
      <c r="A242" s="29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</row>
    <row r="243" ht="15.75" customHeight="1">
      <c r="A243" s="29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</row>
    <row r="244" ht="15.75" customHeight="1">
      <c r="A244" s="29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</row>
    <row r="245" ht="15.75" customHeight="1">
      <c r="A245" s="29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</row>
    <row r="246" ht="15.75" customHeight="1">
      <c r="A246" s="29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</row>
    <row r="247" ht="15.75" customHeight="1">
      <c r="A247" s="29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  <c r="Q247" s="29"/>
      <c r="R247" s="29"/>
      <c r="S247" s="29"/>
      <c r="T247" s="29"/>
      <c r="U247" s="29"/>
      <c r="V247" s="29"/>
      <c r="W247" s="29"/>
      <c r="X247" s="29"/>
    </row>
    <row r="248" ht="15.75" customHeight="1">
      <c r="A248" s="29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  <c r="Q248" s="29"/>
      <c r="R248" s="29"/>
      <c r="S248" s="29"/>
      <c r="T248" s="29"/>
      <c r="U248" s="29"/>
      <c r="V248" s="29"/>
      <c r="W248" s="29"/>
      <c r="X248" s="29"/>
    </row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6">
    <mergeCell ref="A2:B2"/>
    <mergeCell ref="A3:A5"/>
    <mergeCell ref="A6:A8"/>
    <mergeCell ref="A9:A11"/>
    <mergeCell ref="A12:A14"/>
    <mergeCell ref="A15:A17"/>
    <mergeCell ref="A18:A20"/>
    <mergeCell ref="A42:A44"/>
    <mergeCell ref="A45:A47"/>
    <mergeCell ref="A21:A23"/>
    <mergeCell ref="A24:A26"/>
    <mergeCell ref="A27:A29"/>
    <mergeCell ref="A30:A32"/>
    <mergeCell ref="A33:A35"/>
    <mergeCell ref="A36:A38"/>
    <mergeCell ref="A39:A41"/>
  </mergeCells>
  <printOptions/>
  <pageMargins bottom="0.75" footer="0.0" header="0.0" left="0.7" right="0.7" top="0.75"/>
  <pageSetup orientation="landscape"/>
  <drawing r:id="rId1"/>
</worksheet>
</file>